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1"/>
  </bookViews>
  <sheets>
    <sheet name="функция" sheetId="1" r:id="rId1"/>
    <sheet name="монитор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<sst xmlns="http://schemas.openxmlformats.org/spreadsheetml/2006/main" count="23" uniqueCount="23">
  <si>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x</t>
  </si>
  <si>
    <t>y=x^2-3</t>
  </si>
  <si>
    <t>y=корень(x+4)</t>
  </si>
  <si>
    <t>Мониторинг успеваемости учащихся 11"Б" класса (не профиль) 2008/2009</t>
  </si>
  <si>
    <t>учитель Илларионова Т.И.</t>
  </si>
  <si>
    <t xml:space="preserve">Ф.И. ученика </t>
  </si>
  <si>
    <t>Контр. р-та№1</t>
  </si>
  <si>
    <t>Практич. Р-та</t>
  </si>
  <si>
    <t>Контр. р-та№2</t>
  </si>
  <si>
    <t>Контр. р-та№3</t>
  </si>
  <si>
    <t>1.Волкова Анна</t>
  </si>
  <si>
    <t>2.Доля Анна</t>
  </si>
  <si>
    <t>3.Ермакова Анастасия</t>
  </si>
  <si>
    <t>4.Ерусланова Татьяна</t>
  </si>
  <si>
    <t xml:space="preserve">5.Колесниченко Александра </t>
  </si>
  <si>
    <t>1 п/г</t>
  </si>
  <si>
    <t>Сред. Балл</t>
  </si>
  <si>
    <t xml:space="preserve">6.Макеев Алексей </t>
  </si>
  <si>
    <t>7.Надеждина Софья</t>
  </si>
  <si>
    <t>8.Смирнов Володя</t>
  </si>
  <si>
    <t>10кл</t>
  </si>
  <si>
    <t>Успеваемость(% на 4 и 5)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</si>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</sst>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textRotation="180" wrapText="1"/>
    </xf>
    <xf numFmtId="0" fontId="0" fillId="0" borderId="1" xfId="0" applyBorder="1" applyAlignment="1">
      <alignment textRotation="180" wrapText="1"/>
    </xf>
    <xf numFmtId="0" fontId="2" fillId="0" borderId="1" xfId="0" applyFont="1" applyBorder="1" applyAlignment="1">
      <alignment textRotation="180"/>
    </xf>
    <xf numFmtId="9" fontId="0" fillId="0" borderId="1" xfId="17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M3" sqref="M3"/>
    </sheetView>
  </sheetViews>
  <sheetFormatPr defaultColWidth="9.00390625" defaultRowHeight="12.75"/>
  <cols>
    <col min="1" max="1" width="13.00390625" style="0" customWidth="1"/>
  </cols>
  <sheetData>
    <row r="1" spans="1:10" ht="12.75">
      <c r="A1" t="s">
        <v>0</v>
      </c>
      <c r="B1" s="1">
        <v>-4</v>
      </c>
      <c r="C1" s="1">
        <f>B1+1</f>
        <v>-3</v>
      </c>
      <c r="D1" s="1">
        <f aca="true" t="shared" si="0" ref="D1:J1">C1+1</f>
        <v>-2</v>
      </c>
      <c r="E1" s="1">
        <f t="shared" si="0"/>
        <v>-1</v>
      </c>
      <c r="F1" s="1">
        <f t="shared" si="0"/>
        <v>0</v>
      </c>
      <c r="G1" s="1">
        <f t="shared" si="0"/>
        <v>1</v>
      </c>
      <c r="H1" s="1">
        <f t="shared" si="0"/>
        <v>2</v>
      </c>
      <c r="I1" s="1">
        <f t="shared" si="0"/>
        <v>3</v>
      </c>
      <c r="J1" s="1">
        <f t="shared" si="0"/>
        <v>4</v>
      </c>
    </row>
    <row r="2" spans="1:13" ht="12.75">
      <c r="A2" t="s">
        <v>1</v>
      </c>
      <c r="B2" s="1">
        <f>B1^2-3</f>
        <v>13</v>
      </c>
      <c r="C2" s="1">
        <f aca="true" t="shared" si="1" ref="C2:J2">C1^2-3</f>
        <v>6</v>
      </c>
      <c r="D2" s="1">
        <f t="shared" si="1"/>
        <v>1</v>
      </c>
      <c r="E2" s="1">
        <f t="shared" si="1"/>
        <v>-2</v>
      </c>
      <c r="F2" s="1">
        <f t="shared" si="1"/>
        <v>-3</v>
      </c>
      <c r="G2" s="1">
        <f t="shared" si="1"/>
        <v>-2</v>
      </c>
      <c r="H2" s="1">
        <f t="shared" si="1"/>
        <v>1</v>
      </c>
      <c r="I2" s="1">
        <f t="shared" si="1"/>
        <v>6</v>
      </c>
      <c r="J2" s="1">
        <f t="shared" si="1"/>
        <v>13</v>
      </c>
      <c r="K2" s="1">
        <f>MIN(B2:J2)</f>
        <v>-3</v>
      </c>
      <c r="L2" s="1">
        <f>MAX(B2:J2)</f>
        <v>13</v>
      </c>
      <c r="M2" s="2">
        <f>AVERAGE(B2:J2)</f>
        <v>3.6666666666666665</v>
      </c>
    </row>
    <row r="3" spans="1:13" ht="12.75">
      <c r="A3" t="s">
        <v>2</v>
      </c>
      <c r="B3" s="1">
        <f>SQRT(B1+4)</f>
        <v>0</v>
      </c>
      <c r="C3" s="1">
        <f aca="true" t="shared" si="2" ref="C3:J3">SQRT(C1+4)</f>
        <v>1</v>
      </c>
      <c r="D3" s="2">
        <f t="shared" si="2"/>
        <v>1.4142135623730951</v>
      </c>
      <c r="E3" s="2">
        <f t="shared" si="2"/>
        <v>1.7320508075688772</v>
      </c>
      <c r="F3" s="2">
        <f t="shared" si="2"/>
        <v>2</v>
      </c>
      <c r="G3" s="2">
        <f t="shared" si="2"/>
        <v>2.23606797749979</v>
      </c>
      <c r="H3" s="2">
        <f t="shared" si="2"/>
        <v>2.449489742783178</v>
      </c>
      <c r="I3" s="2">
        <f t="shared" si="2"/>
        <v>2.6457513110645907</v>
      </c>
      <c r="J3" s="2">
        <f t="shared" si="2"/>
        <v>2.8284271247461903</v>
      </c>
      <c r="K3" s="2">
        <f>MIN(B3:J3)</f>
        <v>0</v>
      </c>
      <c r="L3" s="2">
        <f>MAX(B3:K3)</f>
        <v>2.8284271247461903</v>
      </c>
      <c r="M3" s="2">
        <f>AVERAGE(B3:J3)</f>
        <v>1.8117778362261912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30.125" style="0" customWidth="1"/>
    <col min="2" max="4" width="4.75390625" style="0" bestFit="1" customWidth="1"/>
    <col min="5" max="5" width="4.375" style="0" customWidth="1"/>
    <col min="6" max="7" width="5.125" style="0" customWidth="1"/>
    <col min="8" max="8" width="3.25390625" style="0" bestFit="1" customWidth="1"/>
    <col min="9" max="9" width="15.125" style="0" customWidth="1"/>
  </cols>
  <sheetData>
    <row r="1" spans="1:17" ht="18">
      <c r="A1" s="4"/>
      <c r="B1" s="4"/>
      <c r="C1" s="4"/>
      <c r="D1" s="4"/>
      <c r="E1" s="5" t="s">
        <v>3</v>
      </c>
      <c r="F1" s="5"/>
      <c r="G1" s="5"/>
      <c r="H1" s="5"/>
      <c r="I1" s="5"/>
      <c r="J1" s="1"/>
      <c r="K1" s="1"/>
      <c r="L1" s="1"/>
      <c r="M1" s="3"/>
      <c r="N1" s="3"/>
      <c r="O1" s="3"/>
      <c r="P1" s="3"/>
      <c r="Q1" s="3"/>
    </row>
    <row r="2" spans="1:17" ht="18">
      <c r="A2" s="4"/>
      <c r="B2" s="4"/>
      <c r="C2" s="4"/>
      <c r="D2" s="4"/>
      <c r="E2" s="5"/>
      <c r="F2" s="5"/>
      <c r="G2" s="5"/>
      <c r="H2" s="5"/>
      <c r="I2" s="5"/>
      <c r="J2" s="1"/>
      <c r="K2" s="1"/>
      <c r="L2" s="1"/>
      <c r="M2" s="3"/>
      <c r="N2" s="3"/>
      <c r="O2" s="3"/>
      <c r="P2" s="3"/>
      <c r="Q2" s="3"/>
    </row>
    <row r="3" spans="1:17" ht="18">
      <c r="A3" s="4"/>
      <c r="B3" s="4"/>
      <c r="C3" s="4"/>
      <c r="D3" s="4"/>
      <c r="E3" s="5"/>
      <c r="F3" s="5"/>
      <c r="G3" s="5"/>
      <c r="H3" s="5"/>
      <c r="I3" s="5"/>
      <c r="J3" s="1"/>
      <c r="K3" s="1"/>
      <c r="L3" s="1"/>
      <c r="M3" s="3"/>
      <c r="N3" s="3"/>
      <c r="O3" s="3"/>
      <c r="P3" s="3"/>
      <c r="Q3" s="3"/>
    </row>
    <row r="4" spans="1:17" ht="18.75">
      <c r="A4" s="4"/>
      <c r="B4" s="4"/>
      <c r="C4" s="4"/>
      <c r="D4" s="6"/>
      <c r="E4" s="7" t="s">
        <v>4</v>
      </c>
      <c r="F4" s="7"/>
      <c r="G4" s="7"/>
      <c r="H4" s="5"/>
      <c r="I4" s="5"/>
      <c r="J4" s="1"/>
      <c r="K4" s="1"/>
      <c r="L4" s="1"/>
      <c r="M4" s="1"/>
      <c r="N4" s="1"/>
      <c r="O4" s="1"/>
      <c r="P4" s="1"/>
      <c r="Q4" s="1"/>
    </row>
    <row r="5" spans="1:11" ht="77.25" customHeight="1">
      <c r="A5" s="10" t="s">
        <v>5</v>
      </c>
      <c r="B5" s="11" t="s">
        <v>20</v>
      </c>
      <c r="C5" s="11" t="s">
        <v>6</v>
      </c>
      <c r="D5" s="11" t="s">
        <v>7</v>
      </c>
      <c r="E5" s="12" t="s">
        <v>8</v>
      </c>
      <c r="F5" s="11" t="s">
        <v>9</v>
      </c>
      <c r="G5" s="10" t="s">
        <v>15</v>
      </c>
      <c r="H5" s="13" t="s">
        <v>16</v>
      </c>
      <c r="I5" s="8"/>
      <c r="J5" s="9"/>
      <c r="K5" s="9"/>
    </row>
    <row r="6" spans="1:11" ht="13.5" customHeight="1">
      <c r="A6" s="8" t="s">
        <v>10</v>
      </c>
      <c r="B6" s="8">
        <v>4</v>
      </c>
      <c r="C6" s="8">
        <v>5</v>
      </c>
      <c r="D6" s="8">
        <v>5</v>
      </c>
      <c r="E6" s="8">
        <v>5</v>
      </c>
      <c r="F6" s="8">
        <v>4</v>
      </c>
      <c r="G6" s="8">
        <v>5</v>
      </c>
      <c r="H6" s="8"/>
      <c r="I6" s="8"/>
      <c r="J6" s="9"/>
      <c r="K6" s="9"/>
    </row>
    <row r="7" spans="1:11" ht="12.75">
      <c r="A7" s="9" t="s">
        <v>11</v>
      </c>
      <c r="B7" s="9">
        <v>4</v>
      </c>
      <c r="C7" s="9">
        <v>4</v>
      </c>
      <c r="D7" s="9">
        <v>5</v>
      </c>
      <c r="E7" s="9">
        <v>4</v>
      </c>
      <c r="F7" s="9">
        <v>4</v>
      </c>
      <c r="G7" s="9">
        <v>4</v>
      </c>
      <c r="H7" s="9"/>
      <c r="I7" s="9"/>
      <c r="J7" s="9"/>
      <c r="K7" s="9"/>
    </row>
    <row r="8" spans="1:11" ht="12.75">
      <c r="A8" s="9" t="s">
        <v>12</v>
      </c>
      <c r="B8" s="9">
        <v>4</v>
      </c>
      <c r="C8" s="9">
        <v>3</v>
      </c>
      <c r="D8" s="9">
        <v>5</v>
      </c>
      <c r="E8" s="9">
        <v>4</v>
      </c>
      <c r="F8" s="9">
        <v>4</v>
      </c>
      <c r="G8" s="9">
        <v>4</v>
      </c>
      <c r="H8" s="9"/>
      <c r="I8" s="9"/>
      <c r="J8" s="9"/>
      <c r="K8" s="9"/>
    </row>
    <row r="9" spans="1:11" ht="12.75">
      <c r="A9" s="9" t="s">
        <v>13</v>
      </c>
      <c r="B9" s="9">
        <v>3</v>
      </c>
      <c r="C9" s="9">
        <v>4</v>
      </c>
      <c r="D9" s="9">
        <v>4</v>
      </c>
      <c r="E9" s="9">
        <v>5</v>
      </c>
      <c r="F9" s="9">
        <v>5</v>
      </c>
      <c r="G9" s="9">
        <v>5</v>
      </c>
      <c r="H9" s="9"/>
      <c r="I9" s="9"/>
      <c r="J9" s="9"/>
      <c r="K9" s="9"/>
    </row>
    <row r="10" spans="1:11" ht="12.75">
      <c r="A10" s="9" t="s">
        <v>14</v>
      </c>
      <c r="B10" s="9">
        <v>3</v>
      </c>
      <c r="C10" s="9">
        <v>3</v>
      </c>
      <c r="D10" s="9">
        <v>3</v>
      </c>
      <c r="E10" s="9">
        <v>3</v>
      </c>
      <c r="F10" s="9">
        <v>3</v>
      </c>
      <c r="G10" s="9">
        <v>3</v>
      </c>
      <c r="H10" s="9"/>
      <c r="I10" s="9"/>
      <c r="J10" s="9"/>
      <c r="K10" s="9"/>
    </row>
    <row r="11" spans="1:11" ht="12.75">
      <c r="A11" s="9" t="s">
        <v>17</v>
      </c>
      <c r="B11" s="9">
        <v>3</v>
      </c>
      <c r="C11" s="9">
        <v>4</v>
      </c>
      <c r="D11" s="9">
        <v>4</v>
      </c>
      <c r="E11" s="9">
        <v>3</v>
      </c>
      <c r="F11" s="9">
        <v>4</v>
      </c>
      <c r="G11" s="9">
        <v>4</v>
      </c>
      <c r="H11" s="9"/>
      <c r="I11" s="9"/>
      <c r="J11" s="9"/>
      <c r="K11" s="9"/>
    </row>
    <row r="12" spans="1:11" ht="12.75">
      <c r="A12" s="9" t="s">
        <v>18</v>
      </c>
      <c r="B12" s="9">
        <v>4</v>
      </c>
      <c r="C12" s="9">
        <v>2</v>
      </c>
      <c r="D12" s="9">
        <v>4</v>
      </c>
      <c r="E12" s="9">
        <v>3</v>
      </c>
      <c r="F12" s="9">
        <v>4</v>
      </c>
      <c r="G12" s="9">
        <v>3</v>
      </c>
      <c r="H12" s="9"/>
      <c r="I12" s="9"/>
      <c r="J12" s="9"/>
      <c r="K12" s="9"/>
    </row>
    <row r="13" spans="1:11" ht="12.75">
      <c r="A13" s="9" t="s">
        <v>19</v>
      </c>
      <c r="B13" s="9">
        <v>3</v>
      </c>
      <c r="C13" s="9">
        <v>0</v>
      </c>
      <c r="D13" s="9">
        <v>0</v>
      </c>
      <c r="E13" s="9">
        <v>0</v>
      </c>
      <c r="F13" s="9">
        <v>3</v>
      </c>
      <c r="G13" s="9">
        <v>3</v>
      </c>
      <c r="H13" s="9"/>
      <c r="I13" s="9"/>
      <c r="J13" s="9"/>
      <c r="K13" s="9"/>
    </row>
    <row r="14" spans="1:11" ht="12.75">
      <c r="A14" s="9" t="s">
        <v>21</v>
      </c>
      <c r="B14" s="14">
        <f>4/8</f>
        <v>0.5</v>
      </c>
      <c r="C14" s="14">
        <f>4/8</f>
        <v>0.5</v>
      </c>
      <c r="D14" s="14">
        <f>6/8</f>
        <v>0.75</v>
      </c>
      <c r="E14" s="14">
        <f>4/8</f>
        <v>0.5</v>
      </c>
      <c r="F14" s="14">
        <f>6/8</f>
        <v>0.75</v>
      </c>
      <c r="G14" s="14">
        <f>5/8</f>
        <v>0.625</v>
      </c>
      <c r="H14" s="9"/>
      <c r="I14" s="9"/>
      <c r="J14" s="9"/>
      <c r="K14" s="9"/>
    </row>
    <row r="15" spans="1:11" ht="12.75">
      <c r="A15" s="9" t="s">
        <v>22</v>
      </c>
      <c r="B15" s="9">
        <f>AVERAGE(B6:B13)</f>
        <v>3.5</v>
      </c>
      <c r="C15" s="9">
        <f>AVERAGE(C6:C13)</f>
        <v>3.125</v>
      </c>
      <c r="D15" s="9">
        <f>AVERAGE(D6:D13)</f>
        <v>3.75</v>
      </c>
      <c r="E15" s="9">
        <f>AVERAGE(E6:E13)</f>
        <v>3.375</v>
      </c>
      <c r="F15" s="9">
        <f>AVERAGE(F6:F13)</f>
        <v>3.875</v>
      </c>
      <c r="G15" s="9">
        <f>AVERAGE(G6:G13)</f>
        <v>3.875</v>
      </c>
      <c r="H15" s="9"/>
      <c r="I15" s="9"/>
      <c r="J15" s="9"/>
      <c r="K1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cab22</dc:creator>
  <cp:keywords/>
  <dc:description/>
  <cp:lastModifiedBy>cab22</cp:lastModifiedBy>
  <dcterms:created xsi:type="dcterms:W3CDTF">2009-06-16T07:41:24Z</dcterms:created>
  <dcterms:modified xsi:type="dcterms:W3CDTF">2009-06-16T09:23:55Z</dcterms:modified>
  <cp:category/>
  <cp:version/>
  <cp:contentType/>
  <cp:contentStatus/>
</cp:coreProperties>
</file>