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<sst xmlns="http://schemas.openxmlformats.org/spreadsheetml/2006/main" count="51" uniqueCount="47">
  <si>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 xml:space="preserve">2011 - 12 уч год </t>
  </si>
  <si>
    <t>рус. яз.</t>
  </si>
  <si>
    <t>литература</t>
  </si>
  <si>
    <t>алгебра</t>
  </si>
  <si>
    <t>геометрия</t>
  </si>
  <si>
    <t>физика</t>
  </si>
  <si>
    <t>химия</t>
  </si>
  <si>
    <t>биология</t>
  </si>
  <si>
    <t>география</t>
  </si>
  <si>
    <t>обществозн.</t>
  </si>
  <si>
    <t>англ.яз.</t>
  </si>
  <si>
    <t>% учащихся, получивших отметки 4-5 по данному предмету</t>
  </si>
  <si>
    <t>количество учащихся, получивших отметки 3 по данному предмету</t>
  </si>
  <si>
    <t>Количество учащихся, получивших отметки 2 по данному предмету</t>
  </si>
  <si>
    <t>Средняя</t>
  </si>
  <si>
    <t>ФИО</t>
  </si>
  <si>
    <t>вс ист</t>
  </si>
  <si>
    <t>ист Рос</t>
  </si>
  <si>
    <t>философ</t>
  </si>
  <si>
    <t>физ-ра</t>
  </si>
  <si>
    <t>информ</t>
  </si>
  <si>
    <t>Атакишишиева</t>
  </si>
  <si>
    <t>Балычев</t>
  </si>
  <si>
    <t>Беленко</t>
  </si>
  <si>
    <t>Бобр</t>
  </si>
  <si>
    <t>Бройдо</t>
  </si>
  <si>
    <t>Варлахин</t>
  </si>
  <si>
    <t>Воробьев</t>
  </si>
  <si>
    <t>Дегтярев</t>
  </si>
  <si>
    <t>Дрок</t>
  </si>
  <si>
    <t>Заяфарова</t>
  </si>
  <si>
    <t>Каган</t>
  </si>
  <si>
    <t>Корнеева</t>
  </si>
  <si>
    <t>Маркушин</t>
  </si>
  <si>
    <t>Меньшова</t>
  </si>
  <si>
    <t>Меркулова</t>
  </si>
  <si>
    <t>Микелсон</t>
  </si>
  <si>
    <t>Николаева</t>
  </si>
  <si>
    <t>Римский</t>
  </si>
  <si>
    <t>Свистунов</t>
  </si>
  <si>
    <t>Сидоренко</t>
  </si>
  <si>
    <t>Сопова</t>
  </si>
  <si>
    <t>Стариченков</t>
  </si>
  <si>
    <t>Тимонов</t>
  </si>
  <si>
    <t>Федяшина</t>
  </si>
  <si>
    <t>10 б  I  полугодие</t>
  </si>
  <si>
    <t>осв.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</si>
</sst>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2" borderId="1" xfId="0" applyFont="1" applyFill="1" applyBorder="1" applyAlignment="1">
      <alignment horizontal="left" vertical="top" wrapText="1"/>
    </xf>
    <xf numFmtId="9" fontId="0" fillId="2" borderId="1" xfId="17" applyFill="1" applyBorder="1" applyAlignment="1">
      <alignment horizontal="center"/>
    </xf>
    <xf numFmtId="0" fontId="0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/>
    </xf>
    <xf numFmtId="0" fontId="5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="75" zoomScaleNormal="75" workbookViewId="0" topLeftCell="A1">
      <selection activeCell="P19" sqref="P19"/>
    </sheetView>
  </sheetViews>
  <sheetFormatPr defaultColWidth="9.140625" defaultRowHeight="12.75"/>
  <cols>
    <col min="1" max="1" width="11.57421875" style="0" customWidth="1"/>
    <col min="2" max="2" width="8.57421875" style="0" customWidth="1"/>
    <col min="3" max="3" width="9.8515625" style="0" bestFit="1" customWidth="1"/>
    <col min="4" max="4" width="8.7109375" style="0" customWidth="1"/>
    <col min="5" max="5" width="9.57421875" style="0" bestFit="1" customWidth="1"/>
    <col min="6" max="7" width="9.57421875" style="0" customWidth="1"/>
    <col min="8" max="8" width="8.7109375" style="0" bestFit="1" customWidth="1"/>
    <col min="9" max="10" width="8.421875" style="0" customWidth="1"/>
    <col min="11" max="11" width="8.7109375" style="0" customWidth="1"/>
    <col min="12" max="12" width="9.28125" style="0" customWidth="1"/>
    <col min="13" max="13" width="8.421875" style="0" customWidth="1"/>
    <col min="14" max="14" width="9.28125" style="0" customWidth="1"/>
    <col min="15" max="15" width="8.57421875" style="0" customWidth="1"/>
    <col min="16" max="16" width="8.8515625" style="0" customWidth="1"/>
    <col min="17" max="16384" width="11.57421875" style="0" customWidth="1"/>
  </cols>
  <sheetData>
    <row r="1" spans="1:17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5.75">
      <c r="A2" s="15" t="s">
        <v>45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7" ht="12.75">
      <c r="A3" s="6" t="s">
        <v>15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9</v>
      </c>
      <c r="G3" s="7" t="s">
        <v>17</v>
      </c>
      <c r="H3" s="7" t="s">
        <v>8</v>
      </c>
      <c r="I3" s="7" t="s">
        <v>18</v>
      </c>
      <c r="J3" s="7" t="s">
        <v>16</v>
      </c>
      <c r="K3" s="7" t="s">
        <v>19</v>
      </c>
      <c r="L3" s="7" t="s">
        <v>5</v>
      </c>
      <c r="M3" s="7" t="s">
        <v>7</v>
      </c>
      <c r="N3" s="7" t="s">
        <v>6</v>
      </c>
      <c r="O3" s="7" t="s">
        <v>10</v>
      </c>
      <c r="P3" s="7" t="s">
        <v>20</v>
      </c>
      <c r="Q3" s="6" t="s">
        <v>14</v>
      </c>
      <c r="R3" s="1"/>
      <c r="S3" s="2"/>
      <c r="T3" s="1"/>
      <c r="U3" s="1">
        <v>1</v>
      </c>
      <c r="V3" s="1"/>
      <c r="W3" s="1"/>
      <c r="X3" s="1"/>
      <c r="Y3" s="1"/>
      <c r="Z3" s="1"/>
      <c r="AA3" s="1"/>
    </row>
    <row r="4" spans="1:21" ht="15">
      <c r="A4" s="13" t="s">
        <v>21</v>
      </c>
      <c r="B4" s="14">
        <v>4</v>
      </c>
      <c r="C4" s="14">
        <v>4</v>
      </c>
      <c r="D4" s="14">
        <v>4</v>
      </c>
      <c r="E4" s="14">
        <v>4</v>
      </c>
      <c r="F4" s="14">
        <v>5</v>
      </c>
      <c r="G4" s="14">
        <v>5</v>
      </c>
      <c r="H4" s="14">
        <v>4</v>
      </c>
      <c r="I4" s="14">
        <v>5</v>
      </c>
      <c r="J4" s="14">
        <v>5</v>
      </c>
      <c r="K4" s="14">
        <v>5</v>
      </c>
      <c r="L4" s="14">
        <v>5</v>
      </c>
      <c r="M4" s="14">
        <v>5</v>
      </c>
      <c r="N4" s="14">
        <v>5</v>
      </c>
      <c r="O4" s="14">
        <v>4</v>
      </c>
      <c r="P4" s="14">
        <v>5</v>
      </c>
      <c r="Q4" s="8">
        <f>AVERAGE(B4:P4)</f>
        <v>4.6</v>
      </c>
      <c r="R4" s="1"/>
      <c r="S4" s="3"/>
      <c r="U4" s="1"/>
    </row>
    <row r="5" spans="1:21" ht="15">
      <c r="A5" s="13" t="s">
        <v>22</v>
      </c>
      <c r="B5" s="14">
        <v>3</v>
      </c>
      <c r="C5" s="14">
        <v>4</v>
      </c>
      <c r="D5" s="14">
        <v>3</v>
      </c>
      <c r="E5" s="14">
        <v>3</v>
      </c>
      <c r="F5" s="14">
        <v>4</v>
      </c>
      <c r="G5" s="14">
        <v>5</v>
      </c>
      <c r="H5" s="14">
        <v>4</v>
      </c>
      <c r="I5" s="14">
        <v>4</v>
      </c>
      <c r="J5" s="14">
        <v>5</v>
      </c>
      <c r="K5" s="14" t="s">
        <v>46</v>
      </c>
      <c r="L5" s="14">
        <v>4</v>
      </c>
      <c r="M5" s="14">
        <v>4</v>
      </c>
      <c r="N5" s="14">
        <v>0</v>
      </c>
      <c r="O5" s="14">
        <v>4</v>
      </c>
      <c r="P5" s="14">
        <v>5</v>
      </c>
      <c r="Q5" s="8">
        <f aca="true" t="shared" si="0" ref="Q5:Q27">AVERAGE(B5:P5)</f>
        <v>3.7142857142857144</v>
      </c>
      <c r="R5" s="1"/>
      <c r="S5" s="3"/>
      <c r="U5" s="1"/>
    </row>
    <row r="6" spans="1:21" ht="15">
      <c r="A6" s="13" t="s">
        <v>23</v>
      </c>
      <c r="B6" s="14">
        <v>4</v>
      </c>
      <c r="C6" s="14">
        <v>4</v>
      </c>
      <c r="D6" s="14">
        <v>3</v>
      </c>
      <c r="E6" s="14">
        <v>4</v>
      </c>
      <c r="F6" s="14">
        <v>4</v>
      </c>
      <c r="G6" s="14">
        <v>4</v>
      </c>
      <c r="H6" s="14">
        <v>4</v>
      </c>
      <c r="I6" s="14">
        <v>4</v>
      </c>
      <c r="J6" s="14">
        <v>5</v>
      </c>
      <c r="K6" s="14">
        <v>5</v>
      </c>
      <c r="L6" s="14">
        <v>4</v>
      </c>
      <c r="M6" s="14">
        <v>4</v>
      </c>
      <c r="N6" s="14">
        <v>4</v>
      </c>
      <c r="O6" s="14">
        <v>4</v>
      </c>
      <c r="P6" s="14">
        <v>5</v>
      </c>
      <c r="Q6" s="8">
        <f t="shared" si="0"/>
        <v>4.133333333333334</v>
      </c>
      <c r="R6" s="1"/>
      <c r="S6" s="3"/>
      <c r="U6" s="1"/>
    </row>
    <row r="7" spans="1:21" ht="15">
      <c r="A7" s="13" t="s">
        <v>24</v>
      </c>
      <c r="B7" s="14">
        <v>4</v>
      </c>
      <c r="C7" s="14">
        <v>5</v>
      </c>
      <c r="D7" s="14">
        <v>5</v>
      </c>
      <c r="E7" s="14">
        <v>5</v>
      </c>
      <c r="F7" s="14">
        <v>5</v>
      </c>
      <c r="G7" s="14">
        <v>5</v>
      </c>
      <c r="H7" s="14">
        <v>5</v>
      </c>
      <c r="I7" s="14">
        <v>5</v>
      </c>
      <c r="J7" s="14">
        <v>5</v>
      </c>
      <c r="K7" s="14">
        <v>5</v>
      </c>
      <c r="L7" s="14">
        <v>4</v>
      </c>
      <c r="M7" s="14">
        <v>5</v>
      </c>
      <c r="N7" s="14">
        <v>4</v>
      </c>
      <c r="O7" s="14">
        <v>4</v>
      </c>
      <c r="P7" s="14">
        <v>5</v>
      </c>
      <c r="Q7" s="8">
        <f t="shared" si="0"/>
        <v>4.733333333333333</v>
      </c>
      <c r="R7" s="1"/>
      <c r="S7" s="3"/>
      <c r="U7" s="1"/>
    </row>
    <row r="8" spans="1:21" ht="15">
      <c r="A8" s="13" t="s">
        <v>25</v>
      </c>
      <c r="B8" s="14">
        <v>4</v>
      </c>
      <c r="C8" s="14">
        <v>4</v>
      </c>
      <c r="D8" s="14">
        <v>3</v>
      </c>
      <c r="E8" s="14">
        <v>3</v>
      </c>
      <c r="F8" s="14">
        <v>5</v>
      </c>
      <c r="G8" s="14">
        <v>4</v>
      </c>
      <c r="H8" s="14">
        <v>4</v>
      </c>
      <c r="I8" s="14">
        <v>3</v>
      </c>
      <c r="J8" s="14">
        <v>5</v>
      </c>
      <c r="K8" s="14">
        <v>4</v>
      </c>
      <c r="L8" s="14">
        <v>4</v>
      </c>
      <c r="M8" s="14">
        <v>3</v>
      </c>
      <c r="N8" s="14">
        <v>3</v>
      </c>
      <c r="O8" s="14">
        <v>4</v>
      </c>
      <c r="P8" s="14">
        <v>4</v>
      </c>
      <c r="Q8" s="8">
        <f t="shared" si="0"/>
        <v>3.8</v>
      </c>
      <c r="R8" s="1"/>
      <c r="S8" s="3"/>
      <c r="U8" s="1"/>
    </row>
    <row r="9" spans="1:21" ht="15">
      <c r="A9" s="13" t="s">
        <v>26</v>
      </c>
      <c r="B9" s="14">
        <v>3</v>
      </c>
      <c r="C9" s="14">
        <v>4</v>
      </c>
      <c r="D9" s="14">
        <v>4</v>
      </c>
      <c r="E9" s="14">
        <v>4</v>
      </c>
      <c r="F9" s="14">
        <v>5</v>
      </c>
      <c r="G9" s="14">
        <v>4</v>
      </c>
      <c r="H9" s="14">
        <v>4</v>
      </c>
      <c r="I9" s="14">
        <v>5</v>
      </c>
      <c r="J9" s="14">
        <v>5</v>
      </c>
      <c r="K9" s="14">
        <v>5</v>
      </c>
      <c r="L9" s="14">
        <v>5</v>
      </c>
      <c r="M9" s="14">
        <v>5</v>
      </c>
      <c r="N9" s="14">
        <v>4</v>
      </c>
      <c r="O9" s="14">
        <v>4</v>
      </c>
      <c r="P9" s="14">
        <v>5</v>
      </c>
      <c r="Q9" s="8">
        <f t="shared" si="0"/>
        <v>4.4</v>
      </c>
      <c r="R9" s="1"/>
      <c r="S9" s="3"/>
      <c r="U9" s="1"/>
    </row>
    <row r="10" spans="1:21" ht="15">
      <c r="A10" s="13" t="s">
        <v>27</v>
      </c>
      <c r="B10" s="14">
        <v>4</v>
      </c>
      <c r="C10" s="14">
        <v>4</v>
      </c>
      <c r="D10" s="14">
        <v>4</v>
      </c>
      <c r="E10" s="14">
        <v>4</v>
      </c>
      <c r="F10" s="14">
        <v>4</v>
      </c>
      <c r="G10" s="14">
        <v>5</v>
      </c>
      <c r="H10" s="14">
        <v>5</v>
      </c>
      <c r="I10" s="14">
        <v>4</v>
      </c>
      <c r="J10" s="14">
        <v>5</v>
      </c>
      <c r="K10" s="14" t="s">
        <v>46</v>
      </c>
      <c r="L10" s="14">
        <v>5</v>
      </c>
      <c r="M10" s="14">
        <v>4</v>
      </c>
      <c r="N10" s="14">
        <v>5</v>
      </c>
      <c r="O10" s="14">
        <v>4</v>
      </c>
      <c r="P10" s="14">
        <v>5</v>
      </c>
      <c r="Q10" s="8">
        <f t="shared" si="0"/>
        <v>4.428571428571429</v>
      </c>
      <c r="R10" s="1"/>
      <c r="S10" s="3"/>
      <c r="U10" s="1"/>
    </row>
    <row r="11" spans="1:21" ht="15">
      <c r="A11" s="13" t="s">
        <v>28</v>
      </c>
      <c r="B11" s="14">
        <v>4</v>
      </c>
      <c r="C11" s="14">
        <v>4</v>
      </c>
      <c r="D11" s="14">
        <v>4</v>
      </c>
      <c r="E11" s="14">
        <v>4</v>
      </c>
      <c r="F11" s="14">
        <v>3</v>
      </c>
      <c r="G11" s="14">
        <v>4</v>
      </c>
      <c r="H11" s="14">
        <v>4</v>
      </c>
      <c r="I11" s="14">
        <v>4</v>
      </c>
      <c r="J11" s="14">
        <v>5</v>
      </c>
      <c r="K11" s="14">
        <v>5</v>
      </c>
      <c r="L11" s="14">
        <v>4</v>
      </c>
      <c r="M11" s="14">
        <v>4</v>
      </c>
      <c r="N11" s="14">
        <v>3</v>
      </c>
      <c r="O11" s="14">
        <v>4</v>
      </c>
      <c r="P11" s="14">
        <v>4</v>
      </c>
      <c r="Q11" s="8">
        <f t="shared" si="0"/>
        <v>4</v>
      </c>
      <c r="R11" s="1"/>
      <c r="S11" s="3"/>
      <c r="U11" s="1"/>
    </row>
    <row r="12" spans="1:21" ht="15">
      <c r="A12" s="13" t="s">
        <v>29</v>
      </c>
      <c r="B12" s="14">
        <v>4</v>
      </c>
      <c r="C12" s="14">
        <v>5</v>
      </c>
      <c r="D12" s="14">
        <v>5</v>
      </c>
      <c r="E12" s="14">
        <v>5</v>
      </c>
      <c r="F12" s="14">
        <v>5</v>
      </c>
      <c r="G12" s="14">
        <v>5</v>
      </c>
      <c r="H12" s="14">
        <v>4</v>
      </c>
      <c r="I12" s="14">
        <v>5</v>
      </c>
      <c r="J12" s="14">
        <v>5</v>
      </c>
      <c r="K12" s="14">
        <v>5</v>
      </c>
      <c r="L12" s="14">
        <v>5</v>
      </c>
      <c r="M12" s="14">
        <v>5</v>
      </c>
      <c r="N12" s="14">
        <v>4</v>
      </c>
      <c r="O12" s="14">
        <v>4</v>
      </c>
      <c r="P12" s="14">
        <v>5</v>
      </c>
      <c r="Q12" s="8">
        <f t="shared" si="0"/>
        <v>4.733333333333333</v>
      </c>
      <c r="R12" s="1"/>
      <c r="S12" s="3"/>
      <c r="U12" s="1"/>
    </row>
    <row r="13" spans="1:21" ht="15">
      <c r="A13" s="13" t="s">
        <v>30</v>
      </c>
      <c r="B13" s="14">
        <v>4</v>
      </c>
      <c r="C13" s="14">
        <v>4</v>
      </c>
      <c r="D13" s="14">
        <v>4</v>
      </c>
      <c r="E13" s="14">
        <v>4</v>
      </c>
      <c r="F13" s="14">
        <v>3</v>
      </c>
      <c r="G13" s="14">
        <v>5</v>
      </c>
      <c r="H13" s="14">
        <v>4</v>
      </c>
      <c r="I13" s="14">
        <v>4</v>
      </c>
      <c r="J13" s="14">
        <v>5</v>
      </c>
      <c r="K13" s="14">
        <v>4</v>
      </c>
      <c r="L13" s="14">
        <v>5</v>
      </c>
      <c r="M13" s="14">
        <v>4</v>
      </c>
      <c r="N13" s="14">
        <v>4</v>
      </c>
      <c r="O13" s="14">
        <v>4</v>
      </c>
      <c r="P13" s="14">
        <v>5</v>
      </c>
      <c r="Q13" s="8">
        <f t="shared" si="0"/>
        <v>4.2</v>
      </c>
      <c r="R13" s="1"/>
      <c r="S13" s="3"/>
      <c r="U13" s="1"/>
    </row>
    <row r="14" spans="1:21" ht="15">
      <c r="A14" s="13" t="s">
        <v>31</v>
      </c>
      <c r="B14" s="14">
        <v>3</v>
      </c>
      <c r="C14" s="14">
        <v>4</v>
      </c>
      <c r="D14" s="14">
        <v>4</v>
      </c>
      <c r="E14" s="14">
        <v>3</v>
      </c>
      <c r="F14" s="14">
        <v>3</v>
      </c>
      <c r="G14" s="14">
        <v>4</v>
      </c>
      <c r="H14" s="14">
        <v>3</v>
      </c>
      <c r="I14" s="14">
        <v>3</v>
      </c>
      <c r="J14" s="14">
        <v>4</v>
      </c>
      <c r="K14" s="14">
        <v>5</v>
      </c>
      <c r="L14" s="14">
        <v>4</v>
      </c>
      <c r="M14" s="14">
        <v>4</v>
      </c>
      <c r="N14" s="14">
        <v>4</v>
      </c>
      <c r="O14" s="14">
        <v>3</v>
      </c>
      <c r="P14" s="14">
        <v>5</v>
      </c>
      <c r="Q14" s="8">
        <f t="shared" si="0"/>
        <v>3.7333333333333334</v>
      </c>
      <c r="R14" s="1"/>
      <c r="S14" s="3"/>
      <c r="U14" s="1"/>
    </row>
    <row r="15" spans="1:21" ht="15">
      <c r="A15" s="13" t="s">
        <v>32</v>
      </c>
      <c r="B15" s="14">
        <v>5</v>
      </c>
      <c r="C15" s="14">
        <v>5</v>
      </c>
      <c r="D15" s="14">
        <v>5</v>
      </c>
      <c r="E15" s="14">
        <v>5</v>
      </c>
      <c r="F15" s="14">
        <v>5</v>
      </c>
      <c r="G15" s="14">
        <v>5</v>
      </c>
      <c r="H15" s="14">
        <v>5</v>
      </c>
      <c r="I15" s="14">
        <v>5</v>
      </c>
      <c r="J15" s="14">
        <v>5</v>
      </c>
      <c r="K15" s="14">
        <v>4</v>
      </c>
      <c r="L15" s="14">
        <v>5</v>
      </c>
      <c r="M15" s="14">
        <v>5</v>
      </c>
      <c r="N15" s="14">
        <v>5</v>
      </c>
      <c r="O15" s="14">
        <v>5</v>
      </c>
      <c r="P15" s="14">
        <v>5</v>
      </c>
      <c r="Q15" s="8">
        <f t="shared" si="0"/>
        <v>4.933333333333334</v>
      </c>
      <c r="R15" s="1"/>
      <c r="S15" s="3"/>
      <c r="U15" s="1"/>
    </row>
    <row r="16" spans="1:21" ht="15">
      <c r="A16" s="13" t="s">
        <v>33</v>
      </c>
      <c r="B16" s="14">
        <v>3</v>
      </c>
      <c r="C16" s="14">
        <v>3</v>
      </c>
      <c r="D16" s="14">
        <v>3</v>
      </c>
      <c r="E16" s="14">
        <v>3</v>
      </c>
      <c r="F16" s="14">
        <v>3</v>
      </c>
      <c r="G16" s="14">
        <v>4</v>
      </c>
      <c r="H16" s="14">
        <v>3</v>
      </c>
      <c r="I16" s="14">
        <v>4</v>
      </c>
      <c r="J16" s="14">
        <v>4</v>
      </c>
      <c r="K16" s="14" t="s">
        <v>46</v>
      </c>
      <c r="L16" s="14">
        <v>4</v>
      </c>
      <c r="M16" s="14">
        <v>3</v>
      </c>
      <c r="N16" s="14">
        <v>3</v>
      </c>
      <c r="O16" s="14">
        <v>3</v>
      </c>
      <c r="P16" s="14">
        <v>4</v>
      </c>
      <c r="Q16" s="8">
        <f t="shared" si="0"/>
        <v>3.357142857142857</v>
      </c>
      <c r="R16" s="1"/>
      <c r="S16" s="3"/>
      <c r="U16" s="1"/>
    </row>
    <row r="17" spans="1:21" ht="15">
      <c r="A17" s="13" t="s">
        <v>34</v>
      </c>
      <c r="B17" s="14">
        <v>4</v>
      </c>
      <c r="C17" s="14">
        <v>5</v>
      </c>
      <c r="D17" s="14">
        <v>5</v>
      </c>
      <c r="E17" s="14">
        <v>5</v>
      </c>
      <c r="F17" s="14">
        <v>5</v>
      </c>
      <c r="G17" s="14">
        <v>5</v>
      </c>
      <c r="H17" s="14">
        <v>4</v>
      </c>
      <c r="I17" s="14">
        <v>5</v>
      </c>
      <c r="J17" s="14">
        <v>5</v>
      </c>
      <c r="K17" s="14">
        <v>4</v>
      </c>
      <c r="L17" s="14">
        <v>4</v>
      </c>
      <c r="M17" s="14">
        <v>5</v>
      </c>
      <c r="N17" s="14">
        <v>5</v>
      </c>
      <c r="O17" s="14">
        <v>5</v>
      </c>
      <c r="P17" s="14">
        <v>5</v>
      </c>
      <c r="Q17" s="8">
        <f t="shared" si="0"/>
        <v>4.733333333333333</v>
      </c>
      <c r="R17" s="1"/>
      <c r="S17" s="3"/>
      <c r="U17" s="1"/>
    </row>
    <row r="18" spans="1:21" ht="15">
      <c r="A18" s="13" t="s">
        <v>35</v>
      </c>
      <c r="B18" s="14">
        <v>4</v>
      </c>
      <c r="C18" s="14">
        <v>4</v>
      </c>
      <c r="D18" s="14">
        <v>4</v>
      </c>
      <c r="E18" s="14">
        <v>4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 t="s">
        <v>46</v>
      </c>
      <c r="L18" s="14">
        <v>4</v>
      </c>
      <c r="M18" s="14">
        <v>4</v>
      </c>
      <c r="N18" s="14">
        <v>4</v>
      </c>
      <c r="O18" s="14">
        <v>4</v>
      </c>
      <c r="P18" s="14">
        <v>5</v>
      </c>
      <c r="Q18" s="8">
        <f t="shared" si="0"/>
        <v>4.428571428571429</v>
      </c>
      <c r="R18" s="1"/>
      <c r="S18" s="3"/>
      <c r="U18" s="1"/>
    </row>
    <row r="19" spans="1:19" ht="15">
      <c r="A19" s="13" t="s">
        <v>36</v>
      </c>
      <c r="B19" s="14">
        <v>4</v>
      </c>
      <c r="C19" s="14">
        <v>5</v>
      </c>
      <c r="D19" s="14">
        <v>5</v>
      </c>
      <c r="E19" s="14">
        <v>5</v>
      </c>
      <c r="F19" s="14">
        <v>5</v>
      </c>
      <c r="G19" s="14">
        <v>5</v>
      </c>
      <c r="H19" s="14">
        <v>5</v>
      </c>
      <c r="I19" s="14">
        <v>4</v>
      </c>
      <c r="J19" s="14">
        <v>5</v>
      </c>
      <c r="K19" s="14">
        <v>5</v>
      </c>
      <c r="L19" s="14">
        <v>5</v>
      </c>
      <c r="M19" s="14">
        <v>5</v>
      </c>
      <c r="N19" s="14">
        <v>5</v>
      </c>
      <c r="O19" s="14">
        <v>4</v>
      </c>
      <c r="P19" s="14">
        <v>5</v>
      </c>
      <c r="Q19" s="8">
        <f t="shared" si="0"/>
        <v>4.8</v>
      </c>
      <c r="R19" s="1"/>
      <c r="S19" s="3"/>
    </row>
    <row r="20" spans="1:19" ht="15">
      <c r="A20" s="13" t="s">
        <v>37</v>
      </c>
      <c r="B20" s="14">
        <v>4</v>
      </c>
      <c r="C20" s="14">
        <v>4</v>
      </c>
      <c r="D20" s="14">
        <v>4</v>
      </c>
      <c r="E20" s="14">
        <v>4</v>
      </c>
      <c r="F20" s="14">
        <v>4</v>
      </c>
      <c r="G20" s="14">
        <v>4</v>
      </c>
      <c r="H20" s="14">
        <v>4</v>
      </c>
      <c r="I20" s="14">
        <v>5</v>
      </c>
      <c r="J20" s="14">
        <v>5</v>
      </c>
      <c r="K20" s="14">
        <v>4</v>
      </c>
      <c r="L20" s="14">
        <v>4</v>
      </c>
      <c r="M20" s="14">
        <v>4</v>
      </c>
      <c r="N20" s="14">
        <v>4</v>
      </c>
      <c r="O20" s="14">
        <v>4</v>
      </c>
      <c r="P20" s="14">
        <v>5</v>
      </c>
      <c r="Q20" s="8">
        <f t="shared" si="0"/>
        <v>4.2</v>
      </c>
      <c r="R20" s="1"/>
      <c r="S20" s="3"/>
    </row>
    <row r="21" spans="1:19" ht="15">
      <c r="A21" s="13" t="s">
        <v>38</v>
      </c>
      <c r="B21" s="14">
        <v>4</v>
      </c>
      <c r="C21" s="14">
        <v>5</v>
      </c>
      <c r="D21" s="14">
        <v>5</v>
      </c>
      <c r="E21" s="14">
        <v>5</v>
      </c>
      <c r="F21" s="14">
        <v>5</v>
      </c>
      <c r="G21" s="14">
        <v>5</v>
      </c>
      <c r="H21" s="14">
        <v>4</v>
      </c>
      <c r="I21" s="14">
        <v>4</v>
      </c>
      <c r="J21" s="14">
        <v>5</v>
      </c>
      <c r="K21" s="14">
        <v>5</v>
      </c>
      <c r="L21" s="14">
        <v>4</v>
      </c>
      <c r="M21" s="14">
        <v>4</v>
      </c>
      <c r="N21" s="14">
        <v>5</v>
      </c>
      <c r="O21" s="14">
        <v>4</v>
      </c>
      <c r="P21" s="14">
        <v>5</v>
      </c>
      <c r="Q21" s="8">
        <f t="shared" si="0"/>
        <v>4.6</v>
      </c>
      <c r="R21" s="1"/>
      <c r="S21" s="3"/>
    </row>
    <row r="22" spans="1:19" ht="15">
      <c r="A22" s="13" t="s">
        <v>39</v>
      </c>
      <c r="B22" s="14">
        <v>4</v>
      </c>
      <c r="C22" s="14">
        <v>5</v>
      </c>
      <c r="D22" s="14">
        <v>5</v>
      </c>
      <c r="E22" s="14">
        <v>5</v>
      </c>
      <c r="F22" s="14">
        <v>4</v>
      </c>
      <c r="G22" s="14">
        <v>5</v>
      </c>
      <c r="H22" s="14">
        <v>5</v>
      </c>
      <c r="I22" s="14">
        <v>4</v>
      </c>
      <c r="J22" s="14">
        <v>5</v>
      </c>
      <c r="K22" s="14">
        <v>5</v>
      </c>
      <c r="L22" s="14">
        <v>5</v>
      </c>
      <c r="M22" s="14">
        <v>5</v>
      </c>
      <c r="N22" s="14">
        <v>5</v>
      </c>
      <c r="O22" s="14">
        <v>4</v>
      </c>
      <c r="P22" s="14">
        <v>5</v>
      </c>
      <c r="Q22" s="8">
        <f t="shared" si="0"/>
        <v>4.733333333333333</v>
      </c>
      <c r="R22" s="1"/>
      <c r="S22" s="3"/>
    </row>
    <row r="23" spans="1:19" ht="15">
      <c r="A23" s="13" t="s">
        <v>40</v>
      </c>
      <c r="B23" s="14">
        <v>4</v>
      </c>
      <c r="C23" s="14">
        <v>3</v>
      </c>
      <c r="D23" s="14">
        <v>4</v>
      </c>
      <c r="E23" s="14">
        <v>4</v>
      </c>
      <c r="F23" s="14">
        <v>5</v>
      </c>
      <c r="G23" s="14">
        <v>4</v>
      </c>
      <c r="H23" s="14">
        <v>4</v>
      </c>
      <c r="I23" s="14">
        <v>5</v>
      </c>
      <c r="J23" s="14">
        <v>5</v>
      </c>
      <c r="K23" s="14">
        <v>4</v>
      </c>
      <c r="L23" s="14">
        <v>5</v>
      </c>
      <c r="M23" s="14">
        <v>4</v>
      </c>
      <c r="N23" s="14">
        <v>4</v>
      </c>
      <c r="O23" s="14">
        <v>4</v>
      </c>
      <c r="P23" s="14">
        <v>5</v>
      </c>
      <c r="Q23" s="8">
        <f t="shared" si="0"/>
        <v>4.266666666666667</v>
      </c>
      <c r="R23" s="1"/>
      <c r="S23" s="3"/>
    </row>
    <row r="24" spans="1:19" ht="15">
      <c r="A24" s="13" t="s">
        <v>41</v>
      </c>
      <c r="B24" s="14">
        <v>4</v>
      </c>
      <c r="C24" s="14">
        <v>4</v>
      </c>
      <c r="D24" s="14">
        <v>4</v>
      </c>
      <c r="E24" s="14">
        <v>4</v>
      </c>
      <c r="F24" s="14">
        <v>4</v>
      </c>
      <c r="G24" s="14">
        <v>5</v>
      </c>
      <c r="H24" s="14">
        <v>4</v>
      </c>
      <c r="I24" s="14">
        <v>4</v>
      </c>
      <c r="J24" s="14">
        <v>5</v>
      </c>
      <c r="K24" s="14">
        <v>4</v>
      </c>
      <c r="L24" s="14">
        <v>5</v>
      </c>
      <c r="M24" s="14">
        <v>4</v>
      </c>
      <c r="N24" s="14">
        <v>3</v>
      </c>
      <c r="O24" s="14">
        <v>4</v>
      </c>
      <c r="P24" s="14">
        <v>4</v>
      </c>
      <c r="Q24" s="8">
        <f t="shared" si="0"/>
        <v>4.133333333333334</v>
      </c>
      <c r="R24" s="1"/>
      <c r="S24" s="3"/>
    </row>
    <row r="25" spans="1:19" ht="15">
      <c r="A25" s="13" t="s">
        <v>42</v>
      </c>
      <c r="B25" s="14">
        <v>4</v>
      </c>
      <c r="C25" s="14">
        <v>4</v>
      </c>
      <c r="D25" s="14">
        <v>4</v>
      </c>
      <c r="E25" s="14">
        <v>4</v>
      </c>
      <c r="F25" s="14">
        <v>5</v>
      </c>
      <c r="G25" s="14">
        <v>5</v>
      </c>
      <c r="H25" s="14">
        <v>4</v>
      </c>
      <c r="I25" s="14">
        <v>4</v>
      </c>
      <c r="J25" s="14">
        <v>4</v>
      </c>
      <c r="K25" s="14">
        <v>5</v>
      </c>
      <c r="L25" s="14">
        <v>4</v>
      </c>
      <c r="M25" s="14">
        <v>4</v>
      </c>
      <c r="N25" s="14">
        <v>5</v>
      </c>
      <c r="O25" s="14">
        <v>4</v>
      </c>
      <c r="P25" s="14">
        <v>5</v>
      </c>
      <c r="Q25" s="8">
        <f t="shared" si="0"/>
        <v>4.333333333333333</v>
      </c>
      <c r="R25" s="1"/>
      <c r="S25" s="3"/>
    </row>
    <row r="26" spans="1:19" ht="15">
      <c r="A26" s="13" t="s">
        <v>43</v>
      </c>
      <c r="B26" s="14">
        <v>4</v>
      </c>
      <c r="C26" s="14">
        <v>4</v>
      </c>
      <c r="D26" s="14">
        <v>4</v>
      </c>
      <c r="E26" s="14">
        <v>4</v>
      </c>
      <c r="F26" s="14">
        <v>5</v>
      </c>
      <c r="G26" s="14">
        <v>5</v>
      </c>
      <c r="H26" s="14">
        <v>5</v>
      </c>
      <c r="I26" s="14">
        <v>5</v>
      </c>
      <c r="J26" s="14">
        <v>5</v>
      </c>
      <c r="K26" s="14">
        <v>5</v>
      </c>
      <c r="L26" s="14">
        <v>5</v>
      </c>
      <c r="M26" s="14">
        <v>5</v>
      </c>
      <c r="N26" s="14">
        <v>5</v>
      </c>
      <c r="O26" s="14">
        <v>4</v>
      </c>
      <c r="P26" s="14">
        <v>5</v>
      </c>
      <c r="Q26" s="8">
        <f t="shared" si="0"/>
        <v>4.666666666666667</v>
      </c>
      <c r="R26" s="1"/>
      <c r="S26" s="3"/>
    </row>
    <row r="27" spans="1:19" ht="15">
      <c r="A27" s="13" t="s">
        <v>44</v>
      </c>
      <c r="B27" s="14">
        <v>5</v>
      </c>
      <c r="C27" s="14">
        <v>5</v>
      </c>
      <c r="D27" s="14">
        <v>4</v>
      </c>
      <c r="E27" s="14">
        <v>4</v>
      </c>
      <c r="F27" s="14">
        <v>4</v>
      </c>
      <c r="G27" s="14">
        <v>4</v>
      </c>
      <c r="H27" s="14">
        <v>4</v>
      </c>
      <c r="I27" s="14">
        <v>5</v>
      </c>
      <c r="J27" s="14">
        <v>5</v>
      </c>
      <c r="K27" s="14" t="s">
        <v>46</v>
      </c>
      <c r="L27" s="14">
        <v>5</v>
      </c>
      <c r="M27" s="14">
        <v>4</v>
      </c>
      <c r="N27" s="14">
        <v>4</v>
      </c>
      <c r="O27" s="14">
        <v>3</v>
      </c>
      <c r="P27" s="14">
        <v>4</v>
      </c>
      <c r="Q27" s="8">
        <f t="shared" si="0"/>
        <v>4.285714285714286</v>
      </c>
      <c r="R27" s="1"/>
      <c r="S27" s="3"/>
    </row>
    <row r="28" spans="1:19" ht="76.5">
      <c r="A28" s="9" t="s">
        <v>11</v>
      </c>
      <c r="B28" s="10">
        <f aca="true" t="shared" si="1" ref="B28:Q28">COUNTIF(B4:B27,"&gt;3")/COUNT(B4:B27)</f>
        <v>0.8333333333333334</v>
      </c>
      <c r="C28" s="10">
        <f t="shared" si="1"/>
        <v>0.9166666666666666</v>
      </c>
      <c r="D28" s="10">
        <f t="shared" si="1"/>
        <v>0.8333333333333334</v>
      </c>
      <c r="E28" s="10">
        <f t="shared" si="1"/>
        <v>0.8333333333333334</v>
      </c>
      <c r="F28" s="10">
        <f t="shared" si="1"/>
        <v>0.8333333333333334</v>
      </c>
      <c r="G28" s="10">
        <f t="shared" si="1"/>
        <v>1</v>
      </c>
      <c r="H28" s="10">
        <f t="shared" si="1"/>
        <v>0.9166666666666666</v>
      </c>
      <c r="I28" s="10">
        <f t="shared" si="1"/>
        <v>0.9166666666666666</v>
      </c>
      <c r="J28" s="10">
        <f t="shared" si="1"/>
        <v>1</v>
      </c>
      <c r="K28" s="10">
        <f t="shared" si="1"/>
        <v>1</v>
      </c>
      <c r="L28" s="10">
        <f t="shared" si="1"/>
        <v>1</v>
      </c>
      <c r="M28" s="10">
        <f t="shared" si="1"/>
        <v>0.9166666666666666</v>
      </c>
      <c r="N28" s="10">
        <f t="shared" si="1"/>
        <v>0.7916666666666666</v>
      </c>
      <c r="O28" s="10">
        <f t="shared" si="1"/>
        <v>0.875</v>
      </c>
      <c r="P28" s="10">
        <f t="shared" si="1"/>
        <v>1</v>
      </c>
      <c r="Q28" s="10">
        <f t="shared" si="1"/>
        <v>1</v>
      </c>
      <c r="R28" s="1"/>
      <c r="S28" s="3"/>
    </row>
    <row r="29" spans="1:19" ht="76.5">
      <c r="A29" s="11" t="s">
        <v>12</v>
      </c>
      <c r="B29" s="12">
        <f aca="true" t="shared" si="2" ref="B29:Q29">COUNTIF(B4:B27,3)</f>
        <v>4</v>
      </c>
      <c r="C29" s="12">
        <f t="shared" si="2"/>
        <v>2</v>
      </c>
      <c r="D29" s="12">
        <f t="shared" si="2"/>
        <v>4</v>
      </c>
      <c r="E29" s="12">
        <f t="shared" si="2"/>
        <v>4</v>
      </c>
      <c r="F29" s="12">
        <f t="shared" si="2"/>
        <v>4</v>
      </c>
      <c r="G29" s="12">
        <f t="shared" si="2"/>
        <v>0</v>
      </c>
      <c r="H29" s="12">
        <f t="shared" si="2"/>
        <v>2</v>
      </c>
      <c r="I29" s="12">
        <f t="shared" si="2"/>
        <v>2</v>
      </c>
      <c r="J29" s="12">
        <f t="shared" si="2"/>
        <v>0</v>
      </c>
      <c r="K29" s="12">
        <f t="shared" si="2"/>
        <v>0</v>
      </c>
      <c r="L29" s="12">
        <f t="shared" si="2"/>
        <v>0</v>
      </c>
      <c r="M29" s="12">
        <f t="shared" si="2"/>
        <v>2</v>
      </c>
      <c r="N29" s="12">
        <f t="shared" si="2"/>
        <v>4</v>
      </c>
      <c r="O29" s="12">
        <f t="shared" si="2"/>
        <v>3</v>
      </c>
      <c r="P29" s="12">
        <f t="shared" si="2"/>
        <v>0</v>
      </c>
      <c r="Q29" s="12">
        <f t="shared" si="2"/>
        <v>0</v>
      </c>
      <c r="R29" s="1"/>
      <c r="S29" s="3"/>
    </row>
    <row r="30" spans="1:19" ht="76.5">
      <c r="A30" s="9" t="s">
        <v>13</v>
      </c>
      <c r="B30" s="12">
        <f aca="true" t="shared" si="3" ref="B30:Q30">COUNTIF(B5:B28,2)</f>
        <v>0</v>
      </c>
      <c r="C30" s="12">
        <f t="shared" si="3"/>
        <v>0</v>
      </c>
      <c r="D30" s="12">
        <f t="shared" si="3"/>
        <v>0</v>
      </c>
      <c r="E30" s="12">
        <f t="shared" si="3"/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2">
        <f t="shared" si="3"/>
        <v>0</v>
      </c>
      <c r="J30" s="12">
        <f t="shared" si="3"/>
        <v>0</v>
      </c>
      <c r="K30" s="12">
        <f t="shared" si="3"/>
        <v>0</v>
      </c>
      <c r="L30" s="12">
        <f t="shared" si="3"/>
        <v>0</v>
      </c>
      <c r="M30" s="12">
        <f t="shared" si="3"/>
        <v>0</v>
      </c>
      <c r="N30" s="12">
        <f t="shared" si="3"/>
        <v>0</v>
      </c>
      <c r="O30" s="12">
        <f t="shared" si="3"/>
        <v>0</v>
      </c>
      <c r="P30" s="12">
        <f t="shared" si="3"/>
        <v>0</v>
      </c>
      <c r="Q30" s="12">
        <f t="shared" si="3"/>
        <v>0</v>
      </c>
      <c r="R30" s="1"/>
      <c r="S30" s="3"/>
    </row>
    <row r="31" spans="18:19" ht="12.75">
      <c r="R31" s="1"/>
      <c r="S31" s="3"/>
    </row>
    <row r="32" spans="18:19" ht="12.75">
      <c r="R32" s="1"/>
      <c r="S32" s="3"/>
    </row>
    <row r="33" spans="18:19" ht="12.75">
      <c r="R33" s="1"/>
      <c r="S33" s="3"/>
    </row>
    <row r="34" spans="18:19" ht="12.75">
      <c r="R34" s="1"/>
      <c r="S34" s="3"/>
    </row>
    <row r="35" ht="12.75">
      <c r="S35" s="5"/>
    </row>
    <row r="36" ht="15">
      <c r="S36" s="4"/>
    </row>
    <row r="37" ht="15">
      <c r="S37" s="4"/>
    </row>
  </sheetData>
  <sheetProtection selectLockedCells="1" selectUnlockedCells="1"/>
  <mergeCells count="2">
    <mergeCell ref="A1:Q1"/>
    <mergeCell ref="A2:Q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Учительская №1</cp:lastModifiedBy>
  <dcterms:created xsi:type="dcterms:W3CDTF">2011-11-07T07:36:23Z</dcterms:created>
  <dcterms:modified xsi:type="dcterms:W3CDTF">2011-12-29T07:21:36Z</dcterms:modified>
  <cp:category/>
  <cp:version/>
  <cp:contentType/>
  <cp:contentStatus/>
</cp:coreProperties>
</file>